
<file path=[Content_Types].xml><?xml version="1.0" encoding="utf-8"?>
<Types xmlns="http://schemas.openxmlformats.org/package/2006/content-types">
  <Default Extension="png" ContentType="image/png"/>
  <Default Extension="wdp" ContentType="image/vnd.ms-photo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60" windowHeight="1731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<sst xmlns="http://schemas.openxmlformats.org/spreadsheetml/2006/main" count="139" uniqueCount="115">
  <si>
    <t>自动化学院国家奖学金申请分值计算－（刘开达）</t>
  </si>
  <si>
    <t>序号</t>
  </si>
  <si>
    <t>姓名</t>
  </si>
  <si>
    <t>学号</t>
  </si>
  <si>
    <t>担任职务</t>
  </si>
  <si>
    <t>导师</t>
  </si>
  <si>
    <t>联系方式</t>
  </si>
  <si>
    <t>刘开达</t>
  </si>
  <si>
    <t>SZ2303251</t>
  </si>
  <si>
    <t>实验室组长</t>
  </si>
  <si>
    <t>李星</t>
  </si>
  <si>
    <t>论文总分值</t>
  </si>
  <si>
    <t>（一）</t>
  </si>
  <si>
    <r>
      <rPr>
        <sz val="12"/>
        <color indexed="8"/>
        <rFont val="宋体"/>
        <charset val="134"/>
      </rPr>
      <t>论文题目
（电气系需列出C</t>
    </r>
    <r>
      <rPr>
        <sz val="12"/>
        <color indexed="8"/>
        <rFont val="宋体"/>
        <charset val="134"/>
      </rPr>
      <t>MEAPS会议论文，但不计分</t>
    </r>
    <r>
      <rPr>
        <sz val="12"/>
        <color indexed="8"/>
        <rFont val="宋体"/>
        <charset val="134"/>
      </rPr>
      <t>）</t>
    </r>
  </si>
  <si>
    <t>作者（全部列出）</t>
  </si>
  <si>
    <t>期刊（会议）名称</t>
  </si>
  <si>
    <t>录用日期</t>
  </si>
  <si>
    <t>期刊级别
（普通/核心/
重点核心/SCI分区）</t>
  </si>
  <si>
    <t>排名</t>
  </si>
  <si>
    <t>分值</t>
  </si>
  <si>
    <t>Electrodynamic interaction between tumor treating fields and microtubule electrophysiological activities</t>
  </si>
  <si>
    <r>
      <rPr>
        <sz val="12"/>
        <color rgb="FF000000"/>
        <rFont val="Times New Roman"/>
        <charset val="134"/>
      </rPr>
      <t>Xing Li,</t>
    </r>
    <r>
      <rPr>
        <b/>
        <sz val="12"/>
        <color indexed="49"/>
        <rFont val="Times New Roman"/>
        <charset val="134"/>
      </rPr>
      <t xml:space="preserve"> </t>
    </r>
    <r>
      <rPr>
        <b/>
        <sz val="12"/>
        <color indexed="63"/>
        <rFont val="Times New Roman"/>
        <charset val="134"/>
      </rPr>
      <t xml:space="preserve">Kaida </t>
    </r>
    <r>
      <rPr>
        <b/>
        <sz val="12"/>
        <color indexed="8"/>
        <rFont val="Times New Roman"/>
        <charset val="134"/>
      </rPr>
      <t>Liu</t>
    </r>
    <r>
      <rPr>
        <sz val="12"/>
        <color indexed="8"/>
        <rFont val="Times New Roman"/>
        <charset val="134"/>
      </rPr>
      <t>,</t>
    </r>
    <r>
      <rPr>
        <sz val="12"/>
        <color indexed="49"/>
        <rFont val="Times New Roman"/>
        <charset val="134"/>
      </rPr>
      <t xml:space="preserve"> </t>
    </r>
    <r>
      <rPr>
        <sz val="12"/>
        <color indexed="63"/>
        <rFont val="Times New Roman"/>
        <charset val="134"/>
      </rPr>
      <t xml:space="preserve">Haohan </t>
    </r>
    <r>
      <rPr>
        <sz val="12"/>
        <color indexed="8"/>
        <rFont val="Times New Roman"/>
        <charset val="134"/>
      </rPr>
      <t>Fang,</t>
    </r>
    <r>
      <rPr>
        <sz val="12"/>
        <color indexed="49"/>
        <rFont val="Times New Roman"/>
        <charset val="134"/>
      </rPr>
      <t xml:space="preserve"> </t>
    </r>
    <r>
      <rPr>
        <sz val="12"/>
        <color indexed="63"/>
        <rFont val="Times New Roman"/>
        <charset val="134"/>
      </rPr>
      <t xml:space="preserve">Zirong </t>
    </r>
    <r>
      <rPr>
        <sz val="12"/>
        <color indexed="8"/>
        <rFont val="Times New Roman"/>
        <charset val="134"/>
      </rPr>
      <t>Liu,</t>
    </r>
    <r>
      <rPr>
        <sz val="12"/>
        <color indexed="49"/>
        <rFont val="Times New Roman"/>
        <charset val="134"/>
      </rPr>
      <t xml:space="preserve"> </t>
    </r>
    <r>
      <rPr>
        <sz val="12"/>
        <color indexed="63"/>
        <rFont val="Times New Roman"/>
        <charset val="134"/>
      </rPr>
      <t xml:space="preserve">Yuchen </t>
    </r>
    <r>
      <rPr>
        <sz val="12"/>
        <color indexed="8"/>
        <rFont val="Times New Roman"/>
        <charset val="134"/>
      </rPr>
      <t>Tang,</t>
    </r>
    <r>
      <rPr>
        <sz val="12"/>
        <color indexed="63"/>
        <rFont val="Times New Roman"/>
        <charset val="134"/>
      </rPr>
      <t xml:space="preserve"> Ping </t>
    </r>
    <r>
      <rPr>
        <sz val="12"/>
        <color indexed="8"/>
        <rFont val="Times New Roman"/>
        <charset val="134"/>
      </rPr>
      <t>Dai</t>
    </r>
  </si>
  <si>
    <t>APL Bioengineering</t>
  </si>
  <si>
    <t>2024.5.1</t>
  </si>
  <si>
    <r>
      <rPr>
        <sz val="12"/>
        <color indexed="8"/>
        <rFont val="Times New Roman"/>
        <charset val="134"/>
      </rPr>
      <t>SCI</t>
    </r>
    <r>
      <rPr>
        <sz val="12"/>
        <color indexed="8"/>
        <rFont val="宋体"/>
        <charset val="134"/>
      </rPr>
      <t>三</t>
    </r>
    <r>
      <rPr>
        <sz val="12"/>
        <color indexed="8"/>
        <rFont val="宋体"/>
        <charset val="134"/>
      </rPr>
      <t>区</t>
    </r>
  </si>
  <si>
    <t>A review of tumor treating fields (TTFields): advancements in clinical applications and mechanistic insights</t>
  </si>
  <si>
    <r>
      <rPr>
        <sz val="12"/>
        <color rgb="FF000000"/>
        <rFont val="Times New Roman"/>
        <charset val="134"/>
      </rPr>
      <t>Xing Li,</t>
    </r>
    <r>
      <rPr>
        <b/>
        <sz val="12"/>
        <color indexed="8"/>
        <rFont val="Times New Roman"/>
        <charset val="134"/>
      </rPr>
      <t>Kaida Liu</t>
    </r>
    <r>
      <rPr>
        <sz val="12"/>
        <color indexed="8"/>
        <rFont val="Times New Roman"/>
        <charset val="134"/>
      </rPr>
      <t>,Lidong Xing,Boris Rubinsky</t>
    </r>
  </si>
  <si>
    <t>RADIOLOGY AND ONCOLOGY</t>
  </si>
  <si>
    <t>2023.10.8</t>
  </si>
  <si>
    <r>
      <rPr>
        <sz val="12"/>
        <color indexed="8"/>
        <rFont val="Times New Roman"/>
        <charset val="134"/>
      </rPr>
      <t>SCI</t>
    </r>
    <r>
      <rPr>
        <sz val="12"/>
        <color indexed="8"/>
        <rFont val="宋体"/>
        <charset val="134"/>
      </rPr>
      <t>四</t>
    </r>
    <r>
      <rPr>
        <sz val="12"/>
        <color indexed="8"/>
        <rFont val="宋体"/>
        <charset val="134"/>
      </rPr>
      <t>区</t>
    </r>
  </si>
  <si>
    <t>Comprehensive simulations of intracellular electric fields during exposure to tumor treating fields</t>
  </si>
  <si>
    <r>
      <rPr>
        <b/>
        <sz val="12"/>
        <color rgb="FF000000"/>
        <rFont val="Times New Roman"/>
        <charset val="134"/>
      </rPr>
      <t>Kaida Liu</t>
    </r>
    <r>
      <rPr>
        <sz val="12"/>
        <color rgb="FF1B1B1B"/>
        <rFont val="Bahnschrift"/>
        <charset val="134"/>
      </rPr>
      <t> , </t>
    </r>
    <r>
      <rPr>
        <sz val="12"/>
        <rFont val="Times New Roman"/>
        <charset val="134"/>
      </rPr>
      <t>Ping Dai , Zirong Liu , Haohan Fang , Xing Li , Wei Gao</t>
    </r>
    <r>
      <rPr>
        <sz val="12"/>
        <color rgb="FF1B1B1B"/>
        <rFont val="Times New Roman"/>
        <charset val="134"/>
      </rPr>
      <t> </t>
    </r>
    <r>
      <rPr>
        <vertAlign val="superscript"/>
        <sz val="11"/>
        <color rgb="FF1B1B1B"/>
        <rFont val="Times New Roman"/>
        <charset val="134"/>
      </rPr>
      <t>*</t>
    </r>
  </si>
  <si>
    <t>Frontiers in Oncology</t>
  </si>
  <si>
    <t>2025.5.28</t>
  </si>
  <si>
    <t>肿瘤治疗电场对细胞微管蛋白的介观动力学影响研究</t>
  </si>
  <si>
    <r>
      <rPr>
        <sz val="12"/>
        <color indexed="8"/>
        <rFont val="宋体"/>
        <charset val="134"/>
      </rPr>
      <t>李星，</t>
    </r>
    <r>
      <rPr>
        <b/>
        <sz val="12"/>
        <color indexed="8"/>
        <rFont val="宋体"/>
        <charset val="134"/>
      </rPr>
      <t>刘开达</t>
    </r>
    <r>
      <rPr>
        <sz val="12"/>
        <color indexed="8"/>
        <rFont val="宋体"/>
        <charset val="134"/>
      </rPr>
      <t>，郭琮，房天瑞，杨帆</t>
    </r>
  </si>
  <si>
    <t>生物医学工程学杂志</t>
  </si>
  <si>
    <t>2024.6.29</t>
  </si>
  <si>
    <t>EI检索</t>
  </si>
  <si>
    <t>电导电极式肿瘤治疗电场的电场传导特性研究</t>
  </si>
  <si>
    <r>
      <rPr>
        <b/>
        <sz val="12"/>
        <color rgb="FF000000"/>
        <rFont val="宋体"/>
        <charset val="134"/>
      </rPr>
      <t>刘开达</t>
    </r>
    <r>
      <rPr>
        <sz val="12"/>
        <color indexed="8"/>
        <rFont val="宋体"/>
        <charset val="134"/>
      </rPr>
      <t>，张军霞，史佳祺，房浩瀚，李星</t>
    </r>
  </si>
  <si>
    <t>2025.9.19</t>
  </si>
  <si>
    <t>中美大学实验室通用材料管理模式对比与启</t>
  </si>
  <si>
    <r>
      <rPr>
        <sz val="12"/>
        <color rgb="FF000000"/>
        <rFont val="宋体"/>
        <charset val="134"/>
      </rPr>
      <t>李星，</t>
    </r>
    <r>
      <rPr>
        <b/>
        <sz val="12"/>
        <color indexed="8"/>
        <rFont val="宋体"/>
        <charset val="134"/>
      </rPr>
      <t>刘开达</t>
    </r>
    <r>
      <rPr>
        <sz val="12"/>
        <color indexed="8"/>
        <rFont val="宋体"/>
        <charset val="134"/>
      </rPr>
      <t>，刘巧珏，张志先</t>
    </r>
  </si>
  <si>
    <t>实验室研究与探索</t>
  </si>
  <si>
    <t>核心</t>
  </si>
  <si>
    <t>肿瘤治疗电场对细胞骨架的动力学影响研究</t>
  </si>
  <si>
    <r>
      <rPr>
        <sz val="12"/>
        <color indexed="8"/>
        <rFont val="宋体"/>
        <charset val="134"/>
      </rPr>
      <t>李星，</t>
    </r>
    <r>
      <rPr>
        <b/>
        <sz val="12"/>
        <color indexed="8"/>
        <rFont val="宋体"/>
        <charset val="134"/>
      </rPr>
      <t>刘开达</t>
    </r>
    <r>
      <rPr>
        <sz val="12"/>
        <color indexed="8"/>
        <rFont val="宋体"/>
        <charset val="134"/>
      </rPr>
      <t>，唐嘉礼，房天瑞，邢丽冬</t>
    </r>
  </si>
  <si>
    <t>2023 年全国电工理论与新技术学术年会</t>
  </si>
  <si>
    <t>2023.8.13</t>
  </si>
  <si>
    <t>其他</t>
  </si>
  <si>
    <t>专利总分值</t>
  </si>
  <si>
    <t>（二）</t>
  </si>
  <si>
    <t>专利名称</t>
  </si>
  <si>
    <t>申请人（全部列出）</t>
  </si>
  <si>
    <r>
      <rPr>
        <sz val="12"/>
        <color indexed="8"/>
        <rFont val="宋体"/>
        <charset val="134"/>
      </rPr>
      <t>专利号/公开号</t>
    </r>
    <r>
      <rPr>
        <sz val="12"/>
        <color indexed="8"/>
        <rFont val="宋体"/>
        <charset val="134"/>
      </rPr>
      <t>/申请号</t>
    </r>
  </si>
  <si>
    <t>授权/公开/
申请日期</t>
  </si>
  <si>
    <t>状态
授权/公开/申请</t>
  </si>
  <si>
    <t>一种基于多原点变换的电阻抗成像断层边界提取方法</t>
  </si>
  <si>
    <r>
      <rPr>
        <sz val="12"/>
        <color indexed="8"/>
        <rFont val="宋体"/>
        <charset val="134"/>
      </rPr>
      <t>李星;</t>
    </r>
    <r>
      <rPr>
        <b/>
        <sz val="12"/>
        <color indexed="8"/>
        <rFont val="宋体"/>
        <charset val="134"/>
      </rPr>
      <t>刘开达</t>
    </r>
    <r>
      <rPr>
        <sz val="12"/>
        <color indexed="8"/>
        <rFont val="宋体"/>
        <charset val="134"/>
      </rPr>
      <t>;朱珉;邢丽冬;张笑;唐嘉礼;丁嘉宇</t>
    </r>
  </si>
  <si>
    <t>ZL 2023 1 0402082.1</t>
  </si>
  <si>
    <t>授权</t>
  </si>
  <si>
    <t>竞赛获奖总分值</t>
  </si>
  <si>
    <t>（三）</t>
  </si>
  <si>
    <t>竞赛获奖名称
（同样内容获奖不重复计，取高分）</t>
  </si>
  <si>
    <t>获奖人（全部列出）</t>
  </si>
  <si>
    <t>获奖等级（特等、一等、二等、三等）</t>
  </si>
  <si>
    <t>获奖日期</t>
  </si>
  <si>
    <t>奖项级别
(国家级/省级部/行业协会主办全国性竞赛/国际知名公司主办全国性竞赛/其他)</t>
  </si>
  <si>
    <t>电导电极式肿瘤治疗电场对脑胶质瘤的增殖抑制效应</t>
  </si>
  <si>
    <r>
      <rPr>
        <b/>
        <sz val="12"/>
        <color rgb="FF000000"/>
        <rFont val="宋体"/>
        <charset val="134"/>
      </rPr>
      <t>刘开达</t>
    </r>
    <r>
      <rPr>
        <sz val="12"/>
        <color indexed="8"/>
        <rFont val="宋体"/>
        <charset val="134"/>
      </rPr>
      <t>，唐宇辰，房浩瀚，史佳祺</t>
    </r>
  </si>
  <si>
    <t>三等</t>
  </si>
  <si>
    <t>行业协会主办全国性竞赛</t>
  </si>
  <si>
    <t>二等</t>
  </si>
  <si>
    <t>省级部</t>
  </si>
  <si>
    <t>创新基金总分值</t>
  </si>
  <si>
    <t>（四）</t>
  </si>
  <si>
    <t>创新基金名称
（同样内容的基金不得重复计算，取高分）</t>
  </si>
  <si>
    <t>基金来源（国家级、省部级、校级等）</t>
  </si>
  <si>
    <t>申请日期</t>
  </si>
  <si>
    <t>结题日期</t>
  </si>
  <si>
    <t> 静磁协同增强中频低强度电场肿瘤抑制效应的机理及调控 </t>
  </si>
  <si>
    <r>
      <rPr>
        <sz val="12"/>
        <color indexed="8"/>
        <rFont val="宋体"/>
        <charset val="134"/>
      </rPr>
      <t>李星，</t>
    </r>
    <r>
      <rPr>
        <b/>
        <sz val="12"/>
        <color indexed="8"/>
        <rFont val="宋体"/>
        <charset val="134"/>
      </rPr>
      <t>刘开达</t>
    </r>
    <r>
      <rPr>
        <sz val="12"/>
        <color indexed="8"/>
        <rFont val="宋体"/>
        <charset val="134"/>
      </rPr>
      <t>，张笑，
平宇辰，代平</t>
    </r>
  </si>
  <si>
    <t>省部级</t>
  </si>
  <si>
    <t>基于数值逆问题的变压器内部温度场反演方法研究</t>
  </si>
  <si>
    <r>
      <rPr>
        <b/>
        <sz val="12"/>
        <color rgb="FF000000"/>
        <rFont val="宋体"/>
        <charset val="134"/>
      </rPr>
      <t>刘开达</t>
    </r>
    <r>
      <rPr>
        <sz val="12"/>
        <color indexed="8"/>
        <rFont val="宋体"/>
        <charset val="134"/>
      </rPr>
      <t>，唐宇辰，房浩瀚</t>
    </r>
  </si>
  <si>
    <t>校级</t>
  </si>
  <si>
    <t>电导接触式肿瘤治疗电场增强抑瘤效应的细胞实验研究</t>
  </si>
  <si>
    <r>
      <rPr>
        <sz val="12"/>
        <color indexed="8"/>
        <rFont val="宋体"/>
        <charset val="134"/>
      </rPr>
      <t>唐宇辰，</t>
    </r>
    <r>
      <rPr>
        <b/>
        <sz val="12"/>
        <color rgb="FF000000"/>
        <rFont val="宋体"/>
        <charset val="134"/>
      </rPr>
      <t>刘开达</t>
    </r>
    <r>
      <rPr>
        <sz val="12"/>
        <color indexed="8"/>
        <rFont val="宋体"/>
        <charset val="134"/>
      </rPr>
      <t>，房浩瀚</t>
    </r>
  </si>
  <si>
    <t>荣誉获奖总分值</t>
  </si>
  <si>
    <t>（五）</t>
  </si>
  <si>
    <t>荣誉获奖名称
（取分值最高两项）</t>
  </si>
  <si>
    <t>荣誉来源（国家级、省部级、校级等）</t>
  </si>
  <si>
    <t>获奖时间</t>
  </si>
  <si>
    <t>三好研究生标兵</t>
  </si>
  <si>
    <t>2025.3.25</t>
  </si>
  <si>
    <t>三好研究生</t>
  </si>
  <si>
    <t>综合素质总分值</t>
  </si>
  <si>
    <t>（六）</t>
  </si>
  <si>
    <t>综合素质项目名称</t>
  </si>
  <si>
    <t>项目性质(集体/个人)</t>
  </si>
  <si>
    <t>个人</t>
  </si>
  <si>
    <t>合计</t>
  </si>
  <si>
    <t>注：请严格按照各系评审办法填写本表，国奖不计算“考试成绩”加分！</t>
  </si>
  <si>
    <t>本人签字：</t>
  </si>
  <si>
    <t>导师签字：</t>
  </si>
  <si>
    <t>日期：2025.9.27</t>
  </si>
  <si>
    <t>XX系-姓名-成果分值计算表.xls 兼容性报表</t>
  </si>
  <si>
    <t>运行时间: 2024/9/26 20:50</t>
  </si>
  <si>
    <t>如果工作簿以早期的文件格式保存或在早期版本的 Microsoft Excel 中打开，将无法使用下列功能。</t>
  </si>
  <si>
    <t>轻微保真损失</t>
  </si>
  <si>
    <t>发生次数</t>
  </si>
  <si>
    <t>版本</t>
  </si>
  <si>
    <t>所选文件格式不支持此工作簿中某些单元格或样式包含的格式。这些格式将被转换为最相近的可用格式。</t>
  </si>
  <si>
    <t>Excel 97-2003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</si>
</sst>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2"/>
      <color indexed="8"/>
      <name val="宋体"/>
      <charset val="134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b/>
      <sz val="12"/>
      <color indexed="8"/>
      <name val="宋体"/>
      <charset val="134"/>
    </font>
    <font>
      <sz val="12"/>
      <color rgb="FF000000"/>
      <name val="FZSongS--GB1-5"/>
      <charset val="134"/>
    </font>
    <font>
      <sz val="12"/>
      <name val="宋体"/>
      <charset val="134"/>
    </font>
    <font>
      <b/>
      <sz val="18"/>
      <color indexed="8"/>
      <name val="宋体"/>
      <charset val="134"/>
    </font>
    <font>
      <sz val="12"/>
      <color indexed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indexed="8"/>
      <name val="Times New Roman"/>
      <charset val="134"/>
    </font>
    <font>
      <sz val="12"/>
      <color indexed="8"/>
      <name val="Times New Roman"/>
      <charset val="134"/>
    </font>
    <font>
      <b/>
      <sz val="12"/>
      <color rgb="FF000000"/>
      <name val="宋体"/>
      <charset val="134"/>
    </font>
    <font>
      <b/>
      <sz val="12"/>
      <color indexed="49"/>
      <name val="Times New Roman"/>
      <charset val="134"/>
    </font>
    <font>
      <b/>
      <sz val="12"/>
      <color indexed="63"/>
      <name val="Times New Roman"/>
      <charset val="134"/>
    </font>
    <font>
      <sz val="12"/>
      <color indexed="49"/>
      <name val="Times New Roman"/>
      <charset val="134"/>
    </font>
    <font>
      <sz val="12"/>
      <color indexed="63"/>
      <name val="Times New Roman"/>
      <charset val="134"/>
    </font>
    <font>
      <b/>
      <sz val="12"/>
      <color rgb="FF000000"/>
      <name val="Times New Roman"/>
      <charset val="134"/>
    </font>
    <font>
      <sz val="12"/>
      <color rgb="FF1B1B1B"/>
      <name val="Bahnschrift"/>
      <charset val="134"/>
    </font>
    <font>
      <sz val="12"/>
      <name val="Times New Roman"/>
      <charset val="134"/>
    </font>
    <font>
      <sz val="12"/>
      <color rgb="FF1B1B1B"/>
      <name val="Times New Roman"/>
      <charset val="134"/>
    </font>
    <font>
      <vertAlign val="superscript"/>
      <sz val="11"/>
      <color rgb="FF1B1B1B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vertical="top" wrapText="1"/>
    </xf>
    <xf numFmtId="0" fontId="0" fillId="0" borderId="0" xfId="0" applyNumberFormat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31" fontId="7" fillId="0" borderId="0" xfId="0" applyNumberFormat="1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wdp"/><Relationship Id="rId3" Type="http://schemas.openxmlformats.org/officeDocument/2006/relationships/image" Target="../media/image3.png"/><Relationship Id="rId2" Type="http://schemas.openxmlformats.org/officeDocument/2006/relationships/image" Target="../media/image2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2051537</xdr:colOff>
      <xdr:row>35</xdr:row>
      <xdr:rowOff>175846</xdr:rowOff>
    </xdr:from>
    <xdr:to>
      <xdr:col>1</xdr:col>
      <xdr:colOff>3253152</xdr:colOff>
      <xdr:row>38</xdr:row>
      <xdr:rowOff>156405</xdr:rowOff>
    </xdr:to>
    <xdr:pic>
      <xdr:nvPicPr>
        <xdr:cNvPr id="2" name="图片 1"/>
        <xdr:cNvPicPr>
          <a:picLocks noChangeAspect="1"/>
        </xdr:cNvPicPr>
      </xdr:nvPicPr>
      <xdr:blipFill>
        <a:blip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 contrast="-40000"/>
                  </a14:imgEffect>
                </a14:imgLayer>
              </a14:imgProps>
            </a:ext>
          </a:extLst>
        </a:blip>
        <a:srcRect l="18603" t="13073" r="12410" b="34142"/>
        <a:stretch>
          <a:fillRect/>
        </a:stretch>
      </xdr:blipFill>
      <xdr:spPr>
        <a:xfrm rot="16200000">
          <a:off x="2966720" y="13044805"/>
          <a:ext cx="532765" cy="1201420"/>
        </a:xfrm>
        <a:prstGeom prst="rect">
          <a:avLst/>
        </a:prstGeom>
      </xdr:spPr>
    </xdr:pic>
    <xdr:clientData/>
  </xdr:twoCellAnchor>
  <xdr:twoCellAnchor editAs="oneCell">
    <xdr:from>
      <xdr:col>4</xdr:col>
      <xdr:colOff>183173</xdr:colOff>
      <xdr:row>35</xdr:row>
      <xdr:rowOff>183173</xdr:rowOff>
    </xdr:from>
    <xdr:to>
      <xdr:col>4</xdr:col>
      <xdr:colOff>1123586</xdr:colOff>
      <xdr:row>38</xdr:row>
      <xdr:rowOff>175846</xdr:rowOff>
    </xdr:to>
    <xdr:pic>
      <xdr:nvPicPr>
        <xdr:cNvPr id="3" name="图片 2"/>
        <xdr:cNvPicPr>
          <a:picLocks noChangeAspect="1"/>
        </xdr:cNvPicPr>
      </xdr:nvPicPr>
      <xdr:blipFill>
        <a:blip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rightnessContrast bright="20000" contrast="-4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279005" y="13386435"/>
          <a:ext cx="940435" cy="544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9"/>
  <sheetViews>
    <sheetView tabSelected="1" zoomScale="85" zoomScaleNormal="85" topLeftCell="A21" workbookViewId="0">
      <selection activeCell="H22" sqref="H33 H22"/>
    </sheetView>
  </sheetViews>
  <sheetFormatPr defaultColWidth="9" defaultRowHeight="14.25" outlineLevelCol="7"/>
  <cols>
    <col min="1" max="1" width="7.625" style="10" customWidth="1"/>
    <col min="2" max="2" width="42.75" style="10" customWidth="1"/>
    <col min="3" max="3" width="21.5" style="10" customWidth="1"/>
    <col min="4" max="4" width="21.25" style="10" customWidth="1"/>
    <col min="5" max="5" width="15" style="10" customWidth="1"/>
    <col min="6" max="6" width="26.875" style="10" customWidth="1"/>
    <col min="7" max="7" width="16" style="10" customWidth="1"/>
    <col min="8" max="8" width="8.125" style="10" customWidth="1"/>
    <col min="9" max="9" width="19.75" style="10" customWidth="1"/>
    <col min="10" max="16384" width="9" style="10"/>
  </cols>
  <sheetData>
    <row r="1" ht="33" customHeight="1" spans="1:8">
      <c r="A1" s="11" t="s">
        <v>0</v>
      </c>
      <c r="B1" s="12"/>
      <c r="C1" s="12"/>
      <c r="D1" s="12"/>
      <c r="E1" s="12"/>
      <c r="F1" s="12"/>
      <c r="G1" s="12"/>
      <c r="H1" s="12"/>
    </row>
    <row r="2" ht="15" customHeight="1" spans="1:8">
      <c r="A2" s="13" t="s">
        <v>1</v>
      </c>
      <c r="B2" s="14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7"/>
    </row>
    <row r="3" ht="15" customHeight="1" spans="1:8">
      <c r="A3" s="13">
        <v>1</v>
      </c>
      <c r="B3" s="14" t="s">
        <v>7</v>
      </c>
      <c r="C3" s="14" t="s">
        <v>8</v>
      </c>
      <c r="D3" s="18" t="s">
        <v>9</v>
      </c>
      <c r="E3" s="19"/>
      <c r="F3" s="15" t="s">
        <v>10</v>
      </c>
      <c r="G3" s="13">
        <v>13573980083</v>
      </c>
      <c r="H3" s="13"/>
    </row>
    <row r="4" ht="25.15" customHeight="1" spans="1:8">
      <c r="A4" s="12" t="s">
        <v>11</v>
      </c>
      <c r="B4" s="12"/>
      <c r="C4" s="12"/>
      <c r="D4" s="12"/>
      <c r="E4" s="12"/>
      <c r="F4" s="12"/>
      <c r="G4" s="12"/>
      <c r="H4" s="12"/>
    </row>
    <row r="5" ht="49.9" customHeight="1" spans="1:8">
      <c r="A5" s="13" t="s">
        <v>12</v>
      </c>
      <c r="B5" s="14" t="s">
        <v>13</v>
      </c>
      <c r="C5" s="13" t="s">
        <v>14</v>
      </c>
      <c r="D5" s="13" t="s">
        <v>15</v>
      </c>
      <c r="E5" s="13" t="s">
        <v>16</v>
      </c>
      <c r="F5" s="14" t="s">
        <v>17</v>
      </c>
      <c r="G5" s="13" t="s">
        <v>18</v>
      </c>
      <c r="H5" s="20" t="s">
        <v>19</v>
      </c>
    </row>
    <row r="6" ht="49.9" customHeight="1" spans="1:8">
      <c r="A6" s="13">
        <v>1</v>
      </c>
      <c r="B6" s="21" t="s">
        <v>20</v>
      </c>
      <c r="C6" s="21" t="s">
        <v>21</v>
      </c>
      <c r="D6" s="21" t="s">
        <v>22</v>
      </c>
      <c r="E6" s="14" t="s">
        <v>23</v>
      </c>
      <c r="F6" s="14" t="s">
        <v>24</v>
      </c>
      <c r="G6" s="14">
        <v>2</v>
      </c>
      <c r="H6" s="20">
        <v>50</v>
      </c>
    </row>
    <row r="7" ht="48" customHeight="1" spans="1:8">
      <c r="A7" s="13">
        <v>3</v>
      </c>
      <c r="B7" s="21" t="s">
        <v>25</v>
      </c>
      <c r="C7" s="21" t="s">
        <v>26</v>
      </c>
      <c r="D7" s="21" t="s">
        <v>27</v>
      </c>
      <c r="E7" s="14" t="s">
        <v>28</v>
      </c>
      <c r="F7" s="14" t="s">
        <v>29</v>
      </c>
      <c r="G7" s="14">
        <v>2</v>
      </c>
      <c r="H7" s="22">
        <v>18</v>
      </c>
    </row>
    <row r="8" ht="48" customHeight="1" spans="1:8">
      <c r="A8" s="13">
        <v>4</v>
      </c>
      <c r="B8" s="21" t="s">
        <v>30</v>
      </c>
      <c r="C8" s="21" t="s">
        <v>31</v>
      </c>
      <c r="D8" s="21" t="s">
        <v>32</v>
      </c>
      <c r="E8" s="14" t="s">
        <v>33</v>
      </c>
      <c r="F8" s="14" t="s">
        <v>24</v>
      </c>
      <c r="G8" s="14">
        <v>1</v>
      </c>
      <c r="H8" s="22">
        <v>50</v>
      </c>
    </row>
    <row r="9" ht="30.75" customHeight="1" spans="1:8">
      <c r="A9" s="13">
        <v>5</v>
      </c>
      <c r="B9" s="14" t="s">
        <v>34</v>
      </c>
      <c r="C9" s="14" t="s">
        <v>35</v>
      </c>
      <c r="D9" s="14" t="s">
        <v>36</v>
      </c>
      <c r="E9" s="14" t="s">
        <v>37</v>
      </c>
      <c r="F9" s="14" t="s">
        <v>38</v>
      </c>
      <c r="G9" s="14">
        <v>2</v>
      </c>
      <c r="H9" s="20">
        <v>12</v>
      </c>
    </row>
    <row r="10" ht="30.75" customHeight="1" spans="1:8">
      <c r="A10" s="13">
        <v>6</v>
      </c>
      <c r="B10" s="14" t="s">
        <v>39</v>
      </c>
      <c r="C10" s="14" t="s">
        <v>40</v>
      </c>
      <c r="D10" s="14" t="s">
        <v>36</v>
      </c>
      <c r="E10" s="14" t="s">
        <v>41</v>
      </c>
      <c r="F10" s="14" t="s">
        <v>38</v>
      </c>
      <c r="G10" s="14">
        <v>1</v>
      </c>
      <c r="H10" s="20">
        <v>20</v>
      </c>
    </row>
    <row r="11" ht="28.5" customHeight="1" spans="1:8">
      <c r="A11" s="13">
        <v>7</v>
      </c>
      <c r="B11" s="14" t="s">
        <v>42</v>
      </c>
      <c r="C11" s="23" t="s">
        <v>43</v>
      </c>
      <c r="D11" s="14" t="s">
        <v>44</v>
      </c>
      <c r="E11" s="14">
        <v>2024.3</v>
      </c>
      <c r="F11" s="14" t="s">
        <v>45</v>
      </c>
      <c r="G11" s="14">
        <v>2</v>
      </c>
      <c r="H11" s="20">
        <v>6</v>
      </c>
    </row>
    <row r="12" ht="28.5" customHeight="1" spans="1:8">
      <c r="A12" s="13">
        <v>10</v>
      </c>
      <c r="B12" s="14" t="s">
        <v>46</v>
      </c>
      <c r="C12" s="14" t="s">
        <v>47</v>
      </c>
      <c r="D12" s="14" t="s">
        <v>48</v>
      </c>
      <c r="E12" s="14" t="s">
        <v>49</v>
      </c>
      <c r="F12" s="14" t="s">
        <v>50</v>
      </c>
      <c r="G12" s="14">
        <v>2</v>
      </c>
      <c r="H12" s="20">
        <v>1.8</v>
      </c>
    </row>
    <row r="13" ht="25.15" customHeight="1" spans="1:8">
      <c r="A13" s="24" t="s">
        <v>51</v>
      </c>
      <c r="B13" s="24"/>
      <c r="C13" s="24"/>
      <c r="D13" s="24"/>
      <c r="E13" s="24"/>
      <c r="F13" s="24"/>
      <c r="G13" s="24"/>
      <c r="H13" s="24"/>
    </row>
    <row r="14" ht="30" customHeight="1" spans="1:8">
      <c r="A14" s="13" t="s">
        <v>52</v>
      </c>
      <c r="B14" s="13" t="s">
        <v>53</v>
      </c>
      <c r="C14" s="13" t="s">
        <v>54</v>
      </c>
      <c r="D14" s="13" t="s">
        <v>55</v>
      </c>
      <c r="E14" s="14" t="s">
        <v>56</v>
      </c>
      <c r="F14" s="14" t="s">
        <v>57</v>
      </c>
      <c r="G14" s="13" t="s">
        <v>18</v>
      </c>
      <c r="H14" s="13" t="s">
        <v>19</v>
      </c>
    </row>
    <row r="15" ht="44.25" customHeight="1" spans="1:8">
      <c r="A15" s="13">
        <v>1</v>
      </c>
      <c r="B15" s="14" t="s">
        <v>58</v>
      </c>
      <c r="C15" s="14" t="s">
        <v>59</v>
      </c>
      <c r="D15" s="21" t="s">
        <v>60</v>
      </c>
      <c r="E15" s="25">
        <v>45396</v>
      </c>
      <c r="F15" s="13" t="s">
        <v>61</v>
      </c>
      <c r="G15" s="13">
        <v>2</v>
      </c>
      <c r="H15" s="13">
        <v>30</v>
      </c>
    </row>
    <row r="16" ht="25.15" customHeight="1" spans="1:8">
      <c r="A16" s="24" t="s">
        <v>62</v>
      </c>
      <c r="B16" s="24"/>
      <c r="C16" s="24"/>
      <c r="D16" s="24"/>
      <c r="E16" s="24"/>
      <c r="F16" s="24"/>
      <c r="G16" s="24"/>
      <c r="H16" s="24"/>
    </row>
    <row r="17" ht="67.9" customHeight="1" spans="1:8">
      <c r="A17" s="13" t="s">
        <v>63</v>
      </c>
      <c r="B17" s="14" t="s">
        <v>64</v>
      </c>
      <c r="C17" s="13" t="s">
        <v>65</v>
      </c>
      <c r="D17" s="14" t="s">
        <v>66</v>
      </c>
      <c r="E17" s="13" t="s">
        <v>67</v>
      </c>
      <c r="F17" s="14" t="s">
        <v>68</v>
      </c>
      <c r="G17" s="13" t="s">
        <v>18</v>
      </c>
      <c r="H17" s="13" t="s">
        <v>19</v>
      </c>
    </row>
    <row r="18" ht="25.5" customHeight="1" spans="1:8">
      <c r="A18" s="13">
        <v>1</v>
      </c>
      <c r="B18" s="14" t="s">
        <v>69</v>
      </c>
      <c r="C18" s="14" t="s">
        <v>70</v>
      </c>
      <c r="D18" s="13" t="s">
        <v>71</v>
      </c>
      <c r="E18" s="13">
        <v>2025.08</v>
      </c>
      <c r="F18" s="13" t="s">
        <v>72</v>
      </c>
      <c r="G18" s="13">
        <v>1</v>
      </c>
      <c r="H18" s="13">
        <v>20</v>
      </c>
    </row>
    <row r="19" ht="36" customHeight="1" spans="1:8">
      <c r="A19" s="13">
        <v>2</v>
      </c>
      <c r="B19" s="14" t="s">
        <v>69</v>
      </c>
      <c r="C19" s="14" t="s">
        <v>70</v>
      </c>
      <c r="D19" s="13" t="s">
        <v>73</v>
      </c>
      <c r="E19" s="13">
        <v>2025.07</v>
      </c>
      <c r="F19" s="13" t="s">
        <v>74</v>
      </c>
      <c r="G19" s="13">
        <v>1</v>
      </c>
      <c r="H19" s="13">
        <v>40</v>
      </c>
    </row>
    <row r="20" ht="25.15" customHeight="1" spans="1:8">
      <c r="A20" s="26" t="s">
        <v>75</v>
      </c>
      <c r="B20" s="27"/>
      <c r="C20" s="27"/>
      <c r="D20" s="27"/>
      <c r="E20" s="27"/>
      <c r="F20" s="27"/>
      <c r="G20" s="27"/>
      <c r="H20" s="28"/>
    </row>
    <row r="21" s="9" customFormat="1" ht="38.45" customHeight="1" spans="1:8">
      <c r="A21" s="14" t="s">
        <v>76</v>
      </c>
      <c r="B21" s="14" t="s">
        <v>77</v>
      </c>
      <c r="C21" s="14" t="s">
        <v>54</v>
      </c>
      <c r="D21" s="14" t="s">
        <v>78</v>
      </c>
      <c r="E21" s="14" t="s">
        <v>79</v>
      </c>
      <c r="F21" s="14" t="s">
        <v>80</v>
      </c>
      <c r="G21" s="14" t="s">
        <v>18</v>
      </c>
      <c r="H21" s="14" t="s">
        <v>19</v>
      </c>
    </row>
    <row r="22" ht="30" customHeight="1" spans="1:8">
      <c r="A22" s="13">
        <v>1</v>
      </c>
      <c r="B22" s="14" t="s">
        <v>81</v>
      </c>
      <c r="C22" s="14" t="s">
        <v>82</v>
      </c>
      <c r="D22" s="13" t="s">
        <v>83</v>
      </c>
      <c r="E22" s="13">
        <v>2024.9</v>
      </c>
      <c r="F22" s="13">
        <v>2027.8</v>
      </c>
      <c r="G22" s="13">
        <v>2</v>
      </c>
      <c r="H22" s="29">
        <v>0</v>
      </c>
    </row>
    <row r="23" ht="30" customHeight="1" spans="1:8">
      <c r="A23" s="13">
        <v>2</v>
      </c>
      <c r="B23" s="14" t="s">
        <v>84</v>
      </c>
      <c r="C23" s="14" t="s">
        <v>85</v>
      </c>
      <c r="D23" s="30" t="s">
        <v>86</v>
      </c>
      <c r="E23" s="13">
        <v>2024.9</v>
      </c>
      <c r="F23" s="13">
        <v>2025.11</v>
      </c>
      <c r="G23" s="13">
        <v>1</v>
      </c>
      <c r="H23" s="20">
        <v>20</v>
      </c>
    </row>
    <row r="24" ht="30" customHeight="1" spans="1:8">
      <c r="A24" s="13">
        <v>3</v>
      </c>
      <c r="B24" s="14" t="s">
        <v>87</v>
      </c>
      <c r="C24" s="14" t="s">
        <v>88</v>
      </c>
      <c r="D24" s="13" t="s">
        <v>83</v>
      </c>
      <c r="E24" s="13">
        <v>2025.2</v>
      </c>
      <c r="F24" s="13">
        <v>2026.3</v>
      </c>
      <c r="G24" s="13">
        <v>2</v>
      </c>
      <c r="H24" s="20">
        <v>20</v>
      </c>
    </row>
    <row r="25" ht="25.15" customHeight="1" spans="1:8">
      <c r="A25" s="24" t="s">
        <v>89</v>
      </c>
      <c r="B25" s="24"/>
      <c r="C25" s="24"/>
      <c r="D25" s="24"/>
      <c r="E25" s="24"/>
      <c r="F25" s="24"/>
      <c r="G25" s="24"/>
      <c r="H25" s="24"/>
    </row>
    <row r="26" ht="36.6" customHeight="1" spans="1:8">
      <c r="A26" s="13" t="s">
        <v>90</v>
      </c>
      <c r="B26" s="14" t="s">
        <v>91</v>
      </c>
      <c r="C26" s="13" t="s">
        <v>65</v>
      </c>
      <c r="D26" s="14" t="s">
        <v>92</v>
      </c>
      <c r="E26" s="13" t="s">
        <v>93</v>
      </c>
      <c r="F26" s="13"/>
      <c r="G26" s="13" t="s">
        <v>18</v>
      </c>
      <c r="H26" s="13" t="s">
        <v>19</v>
      </c>
    </row>
    <row r="27" ht="15" customHeight="1" spans="1:8">
      <c r="A27" s="13">
        <v>1</v>
      </c>
      <c r="B27" s="13" t="s">
        <v>94</v>
      </c>
      <c r="C27" s="13" t="s">
        <v>7</v>
      </c>
      <c r="D27" s="14" t="s">
        <v>86</v>
      </c>
      <c r="E27" s="13" t="s">
        <v>95</v>
      </c>
      <c r="F27" s="13"/>
      <c r="G27" s="13">
        <v>1</v>
      </c>
      <c r="H27" s="13">
        <v>5</v>
      </c>
    </row>
    <row r="28" ht="15" customHeight="1" spans="1:8">
      <c r="A28" s="13">
        <v>2</v>
      </c>
      <c r="B28" s="13" t="s">
        <v>96</v>
      </c>
      <c r="C28" s="13" t="s">
        <v>7</v>
      </c>
      <c r="D28" s="14" t="s">
        <v>86</v>
      </c>
      <c r="E28" s="13" t="s">
        <v>95</v>
      </c>
      <c r="F28" s="13"/>
      <c r="G28" s="13">
        <v>1</v>
      </c>
      <c r="H28" s="13">
        <v>5</v>
      </c>
    </row>
    <row r="29" ht="25.15" customHeight="1" spans="1:8">
      <c r="A29" s="24" t="s">
        <v>97</v>
      </c>
      <c r="B29" s="24"/>
      <c r="C29" s="24"/>
      <c r="D29" s="24"/>
      <c r="E29" s="24"/>
      <c r="F29" s="24"/>
      <c r="G29" s="24"/>
      <c r="H29" s="24"/>
    </row>
    <row r="30" ht="27.6" customHeight="1" spans="1:8">
      <c r="A30" s="13" t="s">
        <v>98</v>
      </c>
      <c r="B30" s="13" t="s">
        <v>99</v>
      </c>
      <c r="C30" s="13" t="s">
        <v>100</v>
      </c>
      <c r="D30" s="13"/>
      <c r="E30" s="13"/>
      <c r="F30" s="13"/>
      <c r="G30" s="13" t="s">
        <v>18</v>
      </c>
      <c r="H30" s="20" t="s">
        <v>19</v>
      </c>
    </row>
    <row r="31" ht="15" customHeight="1" spans="1:8">
      <c r="A31" s="13">
        <v>1</v>
      </c>
      <c r="B31" s="13" t="s">
        <v>9</v>
      </c>
      <c r="C31" s="13" t="s">
        <v>101</v>
      </c>
      <c r="D31" s="13"/>
      <c r="E31" s="13"/>
      <c r="F31" s="13"/>
      <c r="G31" s="13">
        <v>1</v>
      </c>
      <c r="H31" s="20">
        <v>2</v>
      </c>
    </row>
    <row r="32" ht="15" customHeight="1" spans="1:8">
      <c r="A32" s="13">
        <v>2</v>
      </c>
      <c r="B32" s="31"/>
      <c r="C32" s="13"/>
      <c r="D32" s="13"/>
      <c r="E32" s="13"/>
      <c r="F32" s="13"/>
      <c r="G32" s="13"/>
      <c r="H32" s="20"/>
    </row>
    <row r="33" ht="25.15" customHeight="1" spans="1:8">
      <c r="A33" s="32" t="s">
        <v>102</v>
      </c>
      <c r="B33" s="32"/>
      <c r="C33" s="32"/>
      <c r="D33" s="32"/>
      <c r="E33" s="32"/>
      <c r="F33" s="32"/>
      <c r="G33" s="32"/>
      <c r="H33" s="33">
        <f>SUM(H6:H12,H15,H18:H19,H22:H24,H27:H28,H31)</f>
        <v>299.8</v>
      </c>
    </row>
    <row r="34" ht="15" customHeight="1" spans="1:8">
      <c r="A34" s="34" t="s">
        <v>103</v>
      </c>
      <c r="B34" s="34"/>
      <c r="C34" s="34"/>
      <c r="D34" s="34"/>
      <c r="E34" s="34"/>
      <c r="F34" s="34"/>
      <c r="G34" s="34"/>
      <c r="H34" s="34"/>
    </row>
    <row r="35" ht="15" customHeight="1" spans="1:8">
      <c r="A35" s="35"/>
      <c r="B35" s="35"/>
      <c r="C35" s="35"/>
      <c r="D35" s="35"/>
      <c r="E35" s="35"/>
      <c r="F35" s="35"/>
      <c r="G35" s="35"/>
      <c r="H35" s="35"/>
    </row>
    <row r="36" ht="15" customHeight="1" spans="3:8">
      <c r="C36" s="30"/>
      <c r="H36" s="30"/>
    </row>
    <row r="37" spans="2:6">
      <c r="B37" s="30" t="s">
        <v>104</v>
      </c>
      <c r="D37" s="30" t="s">
        <v>105</v>
      </c>
      <c r="F37" s="30" t="s">
        <v>106</v>
      </c>
    </row>
  </sheetData>
  <mergeCells count="22">
    <mergeCell ref="A1:H1"/>
    <mergeCell ref="D2:E2"/>
    <mergeCell ref="G2:H2"/>
    <mergeCell ref="D3:E3"/>
    <mergeCell ref="G3:H3"/>
    <mergeCell ref="A4:H4"/>
    <mergeCell ref="A13:H13"/>
    <mergeCell ref="A16:H16"/>
    <mergeCell ref="A20:H20"/>
    <mergeCell ref="A25:H25"/>
    <mergeCell ref="E26:F26"/>
    <mergeCell ref="E27:F27"/>
    <mergeCell ref="E28:F28"/>
    <mergeCell ref="A29:H29"/>
    <mergeCell ref="C30:F30"/>
    <mergeCell ref="C31:F31"/>
    <mergeCell ref="C32:F32"/>
    <mergeCell ref="A33:G33"/>
    <mergeCell ref="B37:B39"/>
    <mergeCell ref="F37:F39"/>
    <mergeCell ref="A34:H35"/>
    <mergeCell ref="D37:E39"/>
  </mergeCells>
  <printOptions horizontalCentered="1" verticalCentered="1"/>
  <pageMargins left="0.354330708661417" right="0.354330708661417" top="0.196850393700787" bottom="0.393700787401575" header="0" footer="0.118110236220472"/>
  <pageSetup paperSize="9" scale="5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0"/>
  <sheetViews>
    <sheetView showGridLines="0" topLeftCell="A19" workbookViewId="0">
      <selection activeCell="A1" sqref="A1"/>
    </sheetView>
  </sheetViews>
  <sheetFormatPr defaultColWidth="9" defaultRowHeight="14.25" outlineLevelCol="5"/>
  <cols>
    <col min="1" max="1" width="1" customWidth="1"/>
    <col min="2" max="2" width="56.375" customWidth="1"/>
    <col min="3" max="3" width="1.375" customWidth="1"/>
    <col min="4" max="4" width="4.875" customWidth="1"/>
    <col min="5" max="6" width="14" customWidth="1"/>
  </cols>
  <sheetData>
    <row r="1" spans="2:6">
      <c r="B1" s="1" t="s">
        <v>107</v>
      </c>
      <c r="C1" s="1"/>
      <c r="D1" s="2"/>
      <c r="E1" s="2"/>
      <c r="F1" s="2"/>
    </row>
    <row r="2" spans="2:6">
      <c r="B2" s="1" t="s">
        <v>108</v>
      </c>
      <c r="C2" s="1"/>
      <c r="D2" s="2"/>
      <c r="E2" s="2"/>
      <c r="F2" s="2"/>
    </row>
    <row r="3" spans="2:6">
      <c r="B3" s="3"/>
      <c r="C3" s="3"/>
      <c r="D3" s="4"/>
      <c r="E3" s="4"/>
      <c r="F3" s="4"/>
    </row>
    <row r="4" ht="28.5" spans="2:6">
      <c r="B4" s="3" t="s">
        <v>109</v>
      </c>
      <c r="C4" s="3"/>
      <c r="D4" s="4"/>
      <c r="E4" s="4"/>
      <c r="F4" s="4"/>
    </row>
    <row r="5" spans="2:6">
      <c r="B5" s="3"/>
      <c r="C5" s="3"/>
      <c r="D5" s="4"/>
      <c r="E5" s="4"/>
      <c r="F5" s="4"/>
    </row>
    <row r="6" spans="2:6">
      <c r="B6" s="1" t="s">
        <v>110</v>
      </c>
      <c r="C6" s="1"/>
      <c r="D6" s="2"/>
      <c r="E6" s="2" t="s">
        <v>111</v>
      </c>
      <c r="F6" s="2" t="s">
        <v>112</v>
      </c>
    </row>
    <row r="7" ht="15" spans="2:6">
      <c r="B7" s="3"/>
      <c r="C7" s="3"/>
      <c r="D7" s="4"/>
      <c r="E7" s="4"/>
      <c r="F7" s="4"/>
    </row>
    <row r="8" ht="29.25" spans="2:6">
      <c r="B8" s="5" t="s">
        <v>113</v>
      </c>
      <c r="C8" s="6"/>
      <c r="D8" s="7"/>
      <c r="E8" s="7">
        <v>1</v>
      </c>
      <c r="F8" s="8" t="s">
        <v>114</v>
      </c>
    </row>
    <row r="9" spans="2:6">
      <c r="B9" s="3"/>
      <c r="C9" s="3"/>
      <c r="D9" s="4"/>
      <c r="E9" s="4"/>
      <c r="F9" s="4"/>
    </row>
    <row r="10" spans="2:6">
      <c r="B10" s="3"/>
      <c r="C10" s="3"/>
      <c r="D10" s="4"/>
      <c r="E10" s="4"/>
      <c r="F10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NUAA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chief-jwc</dc:creator>
  <cp:lastModifiedBy>宇鸣</cp:lastModifiedBy>
  <dcterms:created xsi:type="dcterms:W3CDTF">2010-09-21T14:51:00Z</dcterms:created>
  <cp:lastPrinted>2025-09-29T03:56:00Z</cp:lastPrinted>
  <dcterms:modified xsi:type="dcterms:W3CDTF">2025-10-09T09:57:25Z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69DAE29BA9A04400876BE72A87ACA0EF_12</vt:lpwstr>
  </property>
</Properties>
</file>